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3480" yWindow="380" windowWidth="11940" windowHeight="1382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3" i="1"/>
  <c r="A7"/>
  <c r="A8"/>
  <c r="A11"/>
</calcChain>
</file>

<file path=xl/sharedStrings.xml><?xml version="1.0" encoding="utf-8"?>
<sst xmlns="http://schemas.openxmlformats.org/spreadsheetml/2006/main" count="13" uniqueCount="13">
  <si>
    <t>Depth of run, in fsw</t>
    <phoneticPr fontId="2" type="noConversion"/>
  </si>
  <si>
    <t>Time of run, in minutes</t>
    <phoneticPr fontId="2" type="noConversion"/>
  </si>
  <si>
    <t>Starting pressure in psi</t>
    <phoneticPr fontId="2" type="noConversion"/>
  </si>
  <si>
    <t>Ending pressure in psi</t>
    <phoneticPr fontId="2" type="noConversion"/>
  </si>
  <si>
    <t>Tank capacity in cubic feet</t>
    <phoneticPr fontId="2" type="noConversion"/>
  </si>
  <si>
    <t>Tank pressure when full</t>
    <phoneticPr fontId="2" type="noConversion"/>
  </si>
  <si>
    <t>Depth of run in ATA</t>
    <phoneticPr fontId="2" type="noConversion"/>
  </si>
  <si>
    <t>SAC rate in cubic feet/minute</t>
    <phoneticPr fontId="2" type="noConversion"/>
  </si>
  <si>
    <t>PSI used</t>
    <phoneticPr fontId="2" type="noConversion"/>
  </si>
  <si>
    <r>
      <t>Ch</t>
    </r>
    <r>
      <rPr>
        <sz val="9"/>
        <rFont val="Verdana"/>
      </rPr>
      <t>ange the data in orange to reflect actual numbers</t>
    </r>
    <phoneticPr fontId="2" type="noConversion"/>
  </si>
  <si>
    <t>NASE SAC Rate Calculator</t>
    <phoneticPr fontId="2" type="noConversion"/>
  </si>
  <si>
    <t>Imperial Version • © 2012, NASE Worldwide • All rights reserved</t>
    <phoneticPr fontId="2" type="noConversion"/>
  </si>
  <si>
    <t>SAC rate in psi/minute</t>
    <phoneticPr fontId="2" type="noConversion"/>
  </si>
</sst>
</file>

<file path=xl/styles.xml><?xml version="1.0" encoding="utf-8"?>
<styleSheet xmlns="http://schemas.openxmlformats.org/spreadsheetml/2006/main">
  <fonts count="7">
    <font>
      <sz val="10"/>
      <name val="Verdana"/>
    </font>
    <font>
      <sz val="10"/>
      <name val="Verdana"/>
    </font>
    <font>
      <sz val="8"/>
      <name val="Verdana"/>
    </font>
    <font>
      <sz val="18"/>
      <color indexed="9"/>
      <name val="Arial"/>
    </font>
    <font>
      <sz val="10"/>
      <color indexed="9"/>
      <name val="Verdana"/>
    </font>
    <font>
      <sz val="9"/>
      <name val="Verdana"/>
    </font>
    <font>
      <b/>
      <sz val="9"/>
      <name val="Verdana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3" borderId="0" xfId="0" applyFill="1" applyAlignment="1">
      <alignment vertical="center"/>
    </xf>
    <xf numFmtId="0" fontId="0" fillId="2" borderId="0" xfId="0" applyFill="1" applyAlignment="1">
      <alignment vertical="center"/>
    </xf>
    <xf numFmtId="0" fontId="0" fillId="2" borderId="2" xfId="0" applyFill="1" applyBorder="1" applyAlignment="1">
      <alignment vertical="center"/>
    </xf>
    <xf numFmtId="2" fontId="4" fillId="4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2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left" vertical="center"/>
    </xf>
    <xf numFmtId="0" fontId="1" fillId="5" borderId="0" xfId="0" applyFont="1" applyFill="1" applyAlignment="1" applyProtection="1">
      <alignment horizontal="center" vertical="center"/>
      <protection locked="0"/>
    </xf>
    <xf numFmtId="0" fontId="1" fillId="6" borderId="0" xfId="0" applyFont="1" applyFill="1" applyAlignment="1" applyProtection="1">
      <alignment horizontal="center" vertical="center"/>
      <protection locked="0"/>
    </xf>
    <xf numFmtId="0" fontId="1" fillId="5" borderId="2" xfId="0" applyFont="1" applyFill="1" applyBorder="1" applyAlignment="1" applyProtection="1">
      <alignment horizontal="center" vertical="center"/>
      <protection locked="0"/>
    </xf>
    <xf numFmtId="0" fontId="3" fillId="4" borderId="1" xfId="0" applyFont="1" applyFill="1" applyBorder="1" applyAlignment="1">
      <alignment horizontal="left"/>
    </xf>
    <xf numFmtId="0" fontId="4" fillId="4" borderId="1" xfId="0" applyFont="1" applyFill="1" applyBorder="1" applyAlignment="1"/>
    <xf numFmtId="0" fontId="0" fillId="0" borderId="0" xfId="0" applyAlignment="1">
      <alignment horizontal="left" vertical="top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D14"/>
  <sheetViews>
    <sheetView tabSelected="1" zoomScale="150" workbookViewId="0">
      <selection activeCell="A4" sqref="A4"/>
    </sheetView>
  </sheetViews>
  <sheetFormatPr baseColWidth="10" defaultRowHeight="13"/>
  <cols>
    <col min="1" max="1" width="7.85546875" style="1" customWidth="1"/>
    <col min="2" max="2" width="27.85546875" style="2" customWidth="1"/>
    <col min="3" max="16384" width="10.7109375" style="2"/>
  </cols>
  <sheetData>
    <row r="1" spans="1:4" ht="28" customHeight="1" thickBot="1">
      <c r="A1" s="14" t="s">
        <v>10</v>
      </c>
      <c r="B1" s="15"/>
    </row>
    <row r="2" spans="1:4" ht="16" customHeight="1">
      <c r="A2" s="11">
        <v>66</v>
      </c>
      <c r="B2" s="4" t="s">
        <v>0</v>
      </c>
    </row>
    <row r="3" spans="1:4" ht="16" customHeight="1">
      <c r="A3" s="8">
        <f>(A2+33)/33</f>
        <v>3</v>
      </c>
      <c r="B3" s="3" t="s">
        <v>6</v>
      </c>
    </row>
    <row r="4" spans="1:4" ht="16" customHeight="1">
      <c r="A4" s="11">
        <v>5</v>
      </c>
      <c r="B4" s="4" t="s">
        <v>1</v>
      </c>
    </row>
    <row r="5" spans="1:4" ht="16" customHeight="1">
      <c r="A5" s="12">
        <v>3000</v>
      </c>
      <c r="B5" s="3" t="s">
        <v>2</v>
      </c>
    </row>
    <row r="6" spans="1:4" ht="16" customHeight="1">
      <c r="A6" s="11">
        <v>2700</v>
      </c>
      <c r="B6" s="4" t="s">
        <v>3</v>
      </c>
    </row>
    <row r="7" spans="1:4" ht="16" customHeight="1">
      <c r="A7" s="9">
        <f>A5-A6</f>
        <v>300</v>
      </c>
      <c r="B7" s="3" t="s">
        <v>8</v>
      </c>
    </row>
    <row r="8" spans="1:4" ht="16" customHeight="1">
      <c r="A8" s="7">
        <f>(A7/A4)/A3</f>
        <v>20</v>
      </c>
      <c r="B8" s="4" t="s">
        <v>12</v>
      </c>
    </row>
    <row r="9" spans="1:4" ht="16" customHeight="1">
      <c r="A9" s="12">
        <v>78.8</v>
      </c>
      <c r="B9" s="3" t="s">
        <v>4</v>
      </c>
    </row>
    <row r="10" spans="1:4" ht="16" customHeight="1">
      <c r="A10" s="13">
        <v>3000</v>
      </c>
      <c r="B10" s="5" t="s">
        <v>5</v>
      </c>
    </row>
    <row r="11" spans="1:4" ht="26" customHeight="1">
      <c r="A11" s="6">
        <f>A8/(A10/A9)</f>
        <v>0.52533333333333332</v>
      </c>
      <c r="B11" s="10" t="s">
        <v>7</v>
      </c>
    </row>
    <row r="12" spans="1:4" ht="18" customHeight="1">
      <c r="A12" s="16" t="s">
        <v>9</v>
      </c>
      <c r="B12" s="16"/>
    </row>
    <row r="14" spans="1:4">
      <c r="A14" s="17" t="s">
        <v>11</v>
      </c>
      <c r="B14" s="18"/>
      <c r="C14" s="18"/>
      <c r="D14" s="18"/>
    </row>
  </sheetData>
  <sheetProtection password="DF1B" sheet="1" objects="1" scenarios="1"/>
  <mergeCells count="3">
    <mergeCell ref="A1:B1"/>
    <mergeCell ref="A12:B12"/>
    <mergeCell ref="A14:D14"/>
  </mergeCells>
  <phoneticPr fontId="2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Sinulgoic LLC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Harry Averill</dc:creator>
  <cp:lastModifiedBy>Harry Averill</cp:lastModifiedBy>
  <dcterms:created xsi:type="dcterms:W3CDTF">2012-10-22T00:13:07Z</dcterms:created>
  <dcterms:modified xsi:type="dcterms:W3CDTF">2012-10-23T05:36:50Z</dcterms:modified>
</cp:coreProperties>
</file>